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Целевые программы" sheetId="1" r:id="rId1"/>
  </sheets>
  <definedNames/>
  <calcPr fullCalcOnLoad="1"/>
</workbook>
</file>

<file path=xl/sharedStrings.xml><?xml version="1.0" encoding="utf-8"?>
<sst xmlns="http://schemas.openxmlformats.org/spreadsheetml/2006/main" count="66" uniqueCount="50">
  <si>
    <t>% исполнения</t>
  </si>
  <si>
    <t xml:space="preserve">                                                                                                              решением Совета Геймановского сельского</t>
  </si>
  <si>
    <t xml:space="preserve">                                                                                                              поселения Тбилисского района</t>
  </si>
  <si>
    <t xml:space="preserve">                                                                                                              УТВЕРЖДЕННО</t>
  </si>
  <si>
    <t>поселения Тбилисского района</t>
  </si>
  <si>
    <t>№ п/п</t>
  </si>
  <si>
    <t>Наименование муниципальной целевой программы</t>
  </si>
  <si>
    <t>Утвержденно</t>
  </si>
  <si>
    <t>Исполнено</t>
  </si>
  <si>
    <t>ИТОГО</t>
  </si>
  <si>
    <t>тыс. руб.</t>
  </si>
  <si>
    <t xml:space="preserve">                                                                                                              ПРИЛОЖЕНИЕ № 4</t>
  </si>
  <si>
    <t>Источник финансирования</t>
  </si>
  <si>
    <t>местный бюджет</t>
  </si>
  <si>
    <t>краевой бюджет</t>
  </si>
  <si>
    <t xml:space="preserve">                                                                                                              от _________________________№__________</t>
  </si>
  <si>
    <t>№ постановления</t>
  </si>
  <si>
    <t>УТВЕРЖДЕННО</t>
  </si>
  <si>
    <t>решением Совета Геймановского сельского</t>
  </si>
  <si>
    <t xml:space="preserve">                                                                                                                                        </t>
  </si>
  <si>
    <t>Муниципальная целевая программа «Территориальное общественное самоуправление в Геймановском сельском поселении Тбилисского района» на 2015 год</t>
  </si>
  <si>
    <t>Долгосрочная ведомственная целевая программа «Обеспечение жильем молодых семей» на 2012-2015 годы</t>
  </si>
  <si>
    <t>федеральный бюджет</t>
  </si>
  <si>
    <t>Муниципальная целевая программа «Развитие системы газоснабжения в Геймановском сельском поселении Тбилисского района в 2015 году»</t>
  </si>
  <si>
    <t>Муниципальная целевая программа «Развитие, ремонт и реконструкция системы водоснабжения Геймановского сельского поселения Тбилисского района» на 2015 год</t>
  </si>
  <si>
    <t>Муниципальная целевая программа «Развитие систем наружного освещения Геймановского сельского поселения Тбилисского района в 2015 году»</t>
  </si>
  <si>
    <t>Муниципальная целевая программа «По обеспечению противопожарной пропаганды и обучение мерам пожарной безопасности на территории Геймановского сельского поселения Тбилисского района на 2015 год»</t>
  </si>
  <si>
    <t>Муниципальная целевая программа «По противодействию угрозам терроризма и проявлению экстремизма на территории Геймановского сельского поселения Тбилисского района на 2015 год»</t>
  </si>
  <si>
    <t xml:space="preserve">Муниципальная целевая программа «О развитии субъектов малого и среднего предпринимательства в Геймановском сельском поселении Тбилисского района на 2015 год» </t>
  </si>
  <si>
    <t>Муниципальная целевая программа «Охрана и сохранение объектов культурного наследия, расположенных на территории Геймановского сельского поселения Тбилисского района на 2015 год»</t>
  </si>
  <si>
    <t>Муниципальная целевая программа «Развитие культуры Геймановского сельского поселения Тбилисского района» на 2015 год</t>
  </si>
  <si>
    <t>Муниципальная целевая программа «Использование и охрана земель в Геймановском сельском поселении Тбилисского района» на 2015 год</t>
  </si>
  <si>
    <t>Муниципальная целевая программа «Капитальный ремонт и ремонт автомобильных дорог местного значения  Геймановского сельского поселения Тбилисского района» на 2015 год</t>
  </si>
  <si>
    <t>Глава Геймановского сельского</t>
  </si>
  <si>
    <t>В.Н.Мишуринская</t>
  </si>
  <si>
    <t>135</t>
  </si>
  <si>
    <t>132</t>
  </si>
  <si>
    <t>19</t>
  </si>
  <si>
    <t>134</t>
  </si>
  <si>
    <t>140, 72</t>
  </si>
  <si>
    <t>133, 71</t>
  </si>
  <si>
    <t>129, 73</t>
  </si>
  <si>
    <t>138, 74</t>
  </si>
  <si>
    <t>6</t>
  </si>
  <si>
    <t>156, 23, 34</t>
  </si>
  <si>
    <t>53, 87</t>
  </si>
  <si>
    <t>Муниципальная целевая программа «Молодежь Геймановского сельского поселения Тбилисского района» на 2015 год</t>
  </si>
  <si>
    <t>Отчет об исполнении краевых и муниципальных целевых программ, утвержденных Советом Геймановского сельского поселения Тбилисского района на 2015 год</t>
  </si>
  <si>
    <t>ПРИЛОЖЕНИЕ № 5</t>
  </si>
  <si>
    <t>от 13.05.2016г. № 128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</si>
</sst>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right"/>
    </xf>
    <xf numFmtId="0" fontId="1" fillId="0" borderId="10" xfId="0" applyFont="1" applyFill="1" applyBorder="1" applyAlignment="1">
      <alignment horizontal="justify" wrapText="1"/>
    </xf>
    <xf numFmtId="49" fontId="1" fillId="0" borderId="10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justify" wrapText="1"/>
    </xf>
    <xf numFmtId="168" fontId="1" fillId="0" borderId="10" xfId="0" applyNumberFormat="1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44" fontId="3" fillId="0" borderId="0" xfId="43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4.625" style="0" customWidth="1"/>
    <col min="2" max="2" width="62.00390625" style="0" customWidth="1"/>
    <col min="3" max="3" width="19.625" style="0" customWidth="1"/>
    <col min="4" max="4" width="17.125" style="0" customWidth="1"/>
    <col min="5" max="5" width="15.125" style="0" customWidth="1"/>
    <col min="6" max="6" width="12.875" style="0" customWidth="1"/>
    <col min="7" max="7" width="13.25390625" style="0" customWidth="1"/>
  </cols>
  <sheetData>
    <row r="1" spans="1:16" ht="18.75">
      <c r="A1" s="4" t="s">
        <v>11</v>
      </c>
      <c r="B1" s="19" t="s">
        <v>19</v>
      </c>
      <c r="C1" s="19"/>
      <c r="D1" s="18" t="s">
        <v>48</v>
      </c>
      <c r="E1" s="18"/>
      <c r="F1" s="18"/>
      <c r="G1" s="18"/>
      <c r="H1" s="4"/>
      <c r="I1" s="4"/>
      <c r="J1" s="4"/>
      <c r="K1" s="4"/>
      <c r="L1" s="4"/>
      <c r="M1" s="4"/>
      <c r="N1" s="4"/>
      <c r="O1" s="4"/>
      <c r="P1" s="4"/>
    </row>
    <row r="2" spans="1:16" ht="18.75">
      <c r="A2" s="4" t="s">
        <v>3</v>
      </c>
      <c r="B2" s="18"/>
      <c r="C2" s="18"/>
      <c r="D2" s="18" t="s">
        <v>17</v>
      </c>
      <c r="E2" s="18"/>
      <c r="F2" s="18"/>
      <c r="G2" s="18"/>
      <c r="H2" s="4"/>
      <c r="I2" s="4"/>
      <c r="J2" s="4"/>
      <c r="K2" s="4"/>
      <c r="L2" s="4"/>
      <c r="M2" s="4"/>
      <c r="N2" s="4"/>
      <c r="O2" s="4"/>
      <c r="P2" s="4"/>
    </row>
    <row r="3" spans="1:16" ht="18.75">
      <c r="A3" s="4" t="s">
        <v>1</v>
      </c>
      <c r="B3" s="18"/>
      <c r="C3" s="18"/>
      <c r="D3" s="18" t="s">
        <v>18</v>
      </c>
      <c r="E3" s="18"/>
      <c r="F3" s="18"/>
      <c r="G3" s="18"/>
      <c r="H3" s="4"/>
      <c r="I3" s="4"/>
      <c r="J3" s="4"/>
      <c r="K3" s="4"/>
      <c r="L3" s="4"/>
      <c r="M3" s="4"/>
      <c r="N3" s="4"/>
      <c r="O3" s="4"/>
      <c r="P3" s="4"/>
    </row>
    <row r="4" spans="1:16" ht="18.75">
      <c r="A4" s="4" t="s">
        <v>2</v>
      </c>
      <c r="B4" s="18"/>
      <c r="C4" s="18"/>
      <c r="D4" s="18" t="s">
        <v>4</v>
      </c>
      <c r="E4" s="18"/>
      <c r="F4" s="18"/>
      <c r="G4" s="18"/>
      <c r="H4" s="4"/>
      <c r="I4" s="4"/>
      <c r="J4" s="4"/>
      <c r="K4" s="4"/>
      <c r="L4" s="4"/>
      <c r="M4" s="4"/>
      <c r="N4" s="4"/>
      <c r="O4" s="4"/>
      <c r="P4" s="4"/>
    </row>
    <row r="5" spans="1:16" ht="18.75">
      <c r="A5" s="4" t="s">
        <v>15</v>
      </c>
      <c r="B5" s="18"/>
      <c r="C5" s="18"/>
      <c r="D5" s="18" t="s">
        <v>49</v>
      </c>
      <c r="E5" s="18"/>
      <c r="F5" s="18"/>
      <c r="G5" s="18"/>
      <c r="H5" s="4"/>
      <c r="I5" s="4"/>
      <c r="J5" s="4"/>
      <c r="K5" s="4"/>
      <c r="L5" s="4"/>
      <c r="M5" s="4"/>
      <c r="N5" s="4"/>
      <c r="O5" s="4"/>
      <c r="P5" s="4"/>
    </row>
    <row r="7" ht="0.75" customHeight="1"/>
    <row r="8" spans="1:7" ht="42.75" customHeight="1">
      <c r="A8" s="20" t="s">
        <v>47</v>
      </c>
      <c r="B8" s="20"/>
      <c r="C8" s="20"/>
      <c r="D8" s="20"/>
      <c r="E8" s="20"/>
      <c r="F8" s="20"/>
      <c r="G8" s="20"/>
    </row>
    <row r="9" ht="15.75">
      <c r="G9" s="1" t="s">
        <v>10</v>
      </c>
    </row>
    <row r="10" spans="1:7" ht="50.25" customHeight="1">
      <c r="A10" s="6" t="s">
        <v>5</v>
      </c>
      <c r="B10" s="6" t="s">
        <v>6</v>
      </c>
      <c r="C10" s="6" t="s">
        <v>12</v>
      </c>
      <c r="D10" s="6" t="s">
        <v>16</v>
      </c>
      <c r="E10" s="6" t="s">
        <v>7</v>
      </c>
      <c r="F10" s="6" t="s">
        <v>8</v>
      </c>
      <c r="G10" s="6" t="s">
        <v>0</v>
      </c>
    </row>
    <row r="11" spans="1:7" ht="21.75" customHeight="1">
      <c r="A11" s="28">
        <v>1</v>
      </c>
      <c r="B11" s="25" t="s">
        <v>21</v>
      </c>
      <c r="C11" s="7" t="s">
        <v>13</v>
      </c>
      <c r="D11" s="31" t="s">
        <v>45</v>
      </c>
      <c r="E11" s="6">
        <v>152.3</v>
      </c>
      <c r="F11" s="15">
        <v>0</v>
      </c>
      <c r="G11" s="2">
        <f>F11/E11*100</f>
        <v>0</v>
      </c>
    </row>
    <row r="12" spans="1:7" ht="21.75" customHeight="1">
      <c r="A12" s="29"/>
      <c r="B12" s="26"/>
      <c r="C12" s="7" t="s">
        <v>14</v>
      </c>
      <c r="D12" s="32"/>
      <c r="E12" s="6">
        <v>152.3</v>
      </c>
      <c r="F12" s="15">
        <v>0</v>
      </c>
      <c r="G12" s="2">
        <f>F12/E12*100</f>
        <v>0</v>
      </c>
    </row>
    <row r="13" spans="1:7" ht="29.25" customHeight="1">
      <c r="A13" s="30"/>
      <c r="B13" s="27"/>
      <c r="C13" s="6" t="s">
        <v>22</v>
      </c>
      <c r="D13" s="33"/>
      <c r="E13" s="6">
        <v>112.7</v>
      </c>
      <c r="F13" s="15">
        <v>0</v>
      </c>
      <c r="G13" s="2">
        <f>F13/E13*100</f>
        <v>0</v>
      </c>
    </row>
    <row r="14" spans="1:7" ht="47.25" customHeight="1">
      <c r="A14" s="8">
        <v>2</v>
      </c>
      <c r="B14" s="11" t="s">
        <v>20</v>
      </c>
      <c r="C14" s="7" t="s">
        <v>13</v>
      </c>
      <c r="D14" s="12" t="s">
        <v>35</v>
      </c>
      <c r="E14" s="2">
        <v>64.8</v>
      </c>
      <c r="F14" s="2">
        <v>64.8</v>
      </c>
      <c r="G14" s="2">
        <f aca="true" t="shared" si="0" ref="G14:G29">F14/E14*100</f>
        <v>100</v>
      </c>
    </row>
    <row r="15" spans="1:7" ht="26.25" customHeight="1">
      <c r="A15" s="23">
        <v>3</v>
      </c>
      <c r="B15" s="21" t="s">
        <v>24</v>
      </c>
      <c r="C15" s="7" t="s">
        <v>13</v>
      </c>
      <c r="D15" s="16" t="s">
        <v>39</v>
      </c>
      <c r="E15" s="2">
        <v>1682.6</v>
      </c>
      <c r="F15" s="2">
        <v>1634.5</v>
      </c>
      <c r="G15" s="2">
        <f t="shared" si="0"/>
        <v>97.14132889575657</v>
      </c>
    </row>
    <row r="16" spans="1:7" ht="25.5" customHeight="1">
      <c r="A16" s="24"/>
      <c r="B16" s="22"/>
      <c r="C16" s="7" t="s">
        <v>14</v>
      </c>
      <c r="D16" s="17"/>
      <c r="E16" s="2">
        <v>212.1</v>
      </c>
      <c r="F16" s="2">
        <v>212.1</v>
      </c>
      <c r="G16" s="2">
        <f t="shared" si="0"/>
        <v>100</v>
      </c>
    </row>
    <row r="17" spans="1:7" ht="45.75" customHeight="1">
      <c r="A17" s="8">
        <v>4</v>
      </c>
      <c r="B17" s="11" t="s">
        <v>23</v>
      </c>
      <c r="C17" s="7" t="s">
        <v>13</v>
      </c>
      <c r="D17" s="12" t="s">
        <v>38</v>
      </c>
      <c r="E17" s="2">
        <v>274.6</v>
      </c>
      <c r="F17" s="2">
        <v>274.6</v>
      </c>
      <c r="G17" s="2">
        <f t="shared" si="0"/>
        <v>100</v>
      </c>
    </row>
    <row r="18" spans="1:7" ht="47.25" customHeight="1">
      <c r="A18" s="8">
        <v>5</v>
      </c>
      <c r="B18" s="11" t="s">
        <v>25</v>
      </c>
      <c r="C18" s="7" t="s">
        <v>13</v>
      </c>
      <c r="D18" s="12" t="s">
        <v>40</v>
      </c>
      <c r="E18" s="2">
        <v>454.9</v>
      </c>
      <c r="F18" s="2">
        <v>396.5</v>
      </c>
      <c r="G18" s="2">
        <f t="shared" si="0"/>
        <v>87.1620136293691</v>
      </c>
    </row>
    <row r="19" spans="1:7" ht="61.5" customHeight="1">
      <c r="A19" s="8">
        <v>6</v>
      </c>
      <c r="B19" s="11" t="s">
        <v>26</v>
      </c>
      <c r="C19" s="7" t="s">
        <v>13</v>
      </c>
      <c r="D19" s="12" t="s">
        <v>36</v>
      </c>
      <c r="E19" s="2">
        <v>2</v>
      </c>
      <c r="F19" s="2">
        <v>2</v>
      </c>
      <c r="G19" s="2">
        <f t="shared" si="0"/>
        <v>100</v>
      </c>
    </row>
    <row r="20" spans="1:7" ht="63">
      <c r="A20" s="8">
        <v>7</v>
      </c>
      <c r="B20" s="11" t="s">
        <v>27</v>
      </c>
      <c r="C20" s="7" t="s">
        <v>13</v>
      </c>
      <c r="D20" s="6">
        <v>131</v>
      </c>
      <c r="E20" s="2">
        <v>1.8</v>
      </c>
      <c r="F20" s="2">
        <v>1.8</v>
      </c>
      <c r="G20" s="2">
        <f t="shared" si="0"/>
        <v>100</v>
      </c>
    </row>
    <row r="21" spans="1:7" ht="48" customHeight="1">
      <c r="A21" s="8">
        <v>8</v>
      </c>
      <c r="B21" s="11" t="s">
        <v>28</v>
      </c>
      <c r="C21" s="7" t="s">
        <v>13</v>
      </c>
      <c r="D21" s="6">
        <v>98</v>
      </c>
      <c r="E21" s="2">
        <v>2</v>
      </c>
      <c r="F21" s="2">
        <v>2</v>
      </c>
      <c r="G21" s="2">
        <f t="shared" si="0"/>
        <v>100</v>
      </c>
    </row>
    <row r="22" spans="1:7" ht="63.75" customHeight="1">
      <c r="A22" s="10">
        <v>9</v>
      </c>
      <c r="B22" s="9" t="s">
        <v>29</v>
      </c>
      <c r="C22" s="7" t="s">
        <v>13</v>
      </c>
      <c r="D22" s="12" t="s">
        <v>41</v>
      </c>
      <c r="E22" s="2">
        <v>92.8</v>
      </c>
      <c r="F22" s="2">
        <v>92.8</v>
      </c>
      <c r="G22" s="2">
        <f t="shared" si="0"/>
        <v>100</v>
      </c>
    </row>
    <row r="23" spans="1:7" ht="24" customHeight="1">
      <c r="A23" s="23">
        <v>10</v>
      </c>
      <c r="B23" s="21" t="s">
        <v>30</v>
      </c>
      <c r="C23" s="7" t="s">
        <v>13</v>
      </c>
      <c r="D23" s="16" t="s">
        <v>44</v>
      </c>
      <c r="E23" s="2">
        <v>50.3</v>
      </c>
      <c r="F23" s="2">
        <v>23.9</v>
      </c>
      <c r="G23" s="2">
        <f t="shared" si="0"/>
        <v>47.514910536779325</v>
      </c>
    </row>
    <row r="24" spans="1:7" ht="25.5" customHeight="1">
      <c r="A24" s="24"/>
      <c r="B24" s="22"/>
      <c r="C24" s="7" t="s">
        <v>14</v>
      </c>
      <c r="D24" s="17"/>
      <c r="E24" s="2">
        <v>955.2</v>
      </c>
      <c r="F24" s="2">
        <v>482.3</v>
      </c>
      <c r="G24" s="2">
        <f t="shared" si="0"/>
        <v>50.49204355108877</v>
      </c>
    </row>
    <row r="25" spans="1:7" ht="25.5" customHeight="1">
      <c r="A25" s="23">
        <v>11</v>
      </c>
      <c r="B25" s="21" t="s">
        <v>32</v>
      </c>
      <c r="C25" s="7" t="s">
        <v>13</v>
      </c>
      <c r="D25" s="16" t="s">
        <v>37</v>
      </c>
      <c r="E25" s="2">
        <v>1351.2</v>
      </c>
      <c r="F25" s="2">
        <v>134</v>
      </c>
      <c r="G25" s="2">
        <f t="shared" si="0"/>
        <v>9.917110716400236</v>
      </c>
    </row>
    <row r="26" spans="1:7" ht="25.5" customHeight="1">
      <c r="A26" s="24"/>
      <c r="B26" s="22"/>
      <c r="C26" s="7" t="s">
        <v>14</v>
      </c>
      <c r="D26" s="17"/>
      <c r="E26" s="2">
        <v>1200</v>
      </c>
      <c r="F26" s="2">
        <v>0</v>
      </c>
      <c r="G26" s="2">
        <f t="shared" si="0"/>
        <v>0</v>
      </c>
    </row>
    <row r="27" spans="1:7" ht="47.25" customHeight="1">
      <c r="A27" s="8">
        <v>12</v>
      </c>
      <c r="B27" s="14" t="s">
        <v>46</v>
      </c>
      <c r="C27" s="7" t="s">
        <v>13</v>
      </c>
      <c r="D27" s="13" t="s">
        <v>43</v>
      </c>
      <c r="E27" s="2">
        <v>10</v>
      </c>
      <c r="F27" s="2">
        <v>10</v>
      </c>
      <c r="G27" s="2">
        <f t="shared" si="0"/>
        <v>100</v>
      </c>
    </row>
    <row r="28" spans="1:7" ht="47.25">
      <c r="A28" s="8">
        <v>13</v>
      </c>
      <c r="B28" s="11" t="s">
        <v>31</v>
      </c>
      <c r="C28" s="7" t="s">
        <v>13</v>
      </c>
      <c r="D28" s="12" t="s">
        <v>42</v>
      </c>
      <c r="E28" s="2">
        <v>30</v>
      </c>
      <c r="F28" s="2">
        <v>30</v>
      </c>
      <c r="G28" s="2">
        <f t="shared" si="0"/>
        <v>100</v>
      </c>
    </row>
    <row r="29" spans="1:7" ht="15.75">
      <c r="A29" s="37" t="s">
        <v>9</v>
      </c>
      <c r="B29" s="37"/>
      <c r="C29" s="37"/>
      <c r="D29" s="37"/>
      <c r="E29" s="3">
        <f>E11+E12+E13+E14+E15+E16+E17+E18+E19+E20+E21+E22+E23+E24+E25+E26+E27+E28</f>
        <v>6801.6</v>
      </c>
      <c r="F29" s="3">
        <f>F11+F12+F13+F14+F15+F16+F17+F18+F19+F20+F21+F22+F23+F24+F25+F26+F27+F28</f>
        <v>3361.3000000000006</v>
      </c>
      <c r="G29" s="3">
        <f t="shared" si="0"/>
        <v>49.419254293107514</v>
      </c>
    </row>
    <row r="31" spans="1:7" ht="18.75">
      <c r="A31" s="35" t="s">
        <v>33</v>
      </c>
      <c r="B31" s="35"/>
      <c r="C31" s="5"/>
      <c r="D31" s="5"/>
      <c r="E31" s="5"/>
      <c r="F31" s="36"/>
      <c r="G31" s="36"/>
    </row>
    <row r="32" spans="1:7" ht="18.75">
      <c r="A32" s="34" t="s">
        <v>4</v>
      </c>
      <c r="B32" s="34"/>
      <c r="F32" s="36" t="s">
        <v>34</v>
      </c>
      <c r="G32" s="36"/>
    </row>
  </sheetData>
  <sheetProtection/>
  <mergeCells count="28">
    <mergeCell ref="B23:B24"/>
    <mergeCell ref="A23:A24"/>
    <mergeCell ref="D23:D24"/>
    <mergeCell ref="A32:B32"/>
    <mergeCell ref="A31:B31"/>
    <mergeCell ref="F32:G32"/>
    <mergeCell ref="A29:D29"/>
    <mergeCell ref="F31:G31"/>
    <mergeCell ref="B25:B26"/>
    <mergeCell ref="A25:A26"/>
    <mergeCell ref="B4:C4"/>
    <mergeCell ref="A8:G8"/>
    <mergeCell ref="B15:B16"/>
    <mergeCell ref="A15:A16"/>
    <mergeCell ref="D15:D16"/>
    <mergeCell ref="B11:B13"/>
    <mergeCell ref="A11:A13"/>
    <mergeCell ref="D11:D13"/>
    <mergeCell ref="D25:D26"/>
    <mergeCell ref="B5:C5"/>
    <mergeCell ref="D1:G1"/>
    <mergeCell ref="D2:G2"/>
    <mergeCell ref="D3:G3"/>
    <mergeCell ref="D4:G4"/>
    <mergeCell ref="D5:G5"/>
    <mergeCell ref="B1:C1"/>
    <mergeCell ref="B2:C2"/>
    <mergeCell ref="B3:C3"/>
  </mergeCells>
  <printOptions/>
  <pageMargins left="0.27" right="0.26" top="1" bottom="0.2" header="0.5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Пользователь</cp:lastModifiedBy>
  <cp:lastPrinted>2016-03-23T11:53:34Z</cp:lastPrinted>
  <dcterms:created xsi:type="dcterms:W3CDTF">2012-03-05T10:26:44Z</dcterms:created>
  <dcterms:modified xsi:type="dcterms:W3CDTF">2016-05-20T08:08:22Z</dcterms:modified>
  <cp:category/>
  <cp:version/>
  <cp:contentType/>
  <cp:contentStatus/>
</cp:coreProperties>
</file>